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PE\Desktop\FINANCIEROS 2025 MAY\11. IVAI\2025\3. IVAI 3ER SEMESTRE 2025\ESTATALES\1. LTAIPVIL15IX\"/>
    </mc:Choice>
  </mc:AlternateContent>
  <xr:revisionPtr revIDLastSave="0" documentId="13_ncr:1_{770E0EAB-E5E0-4340-949C-1BE2C4BDA0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" sheetId="3" r:id="rId1"/>
  </sheets>
  <calcPr calcId="191029"/>
</workbook>
</file>

<file path=xl/calcChain.xml><?xml version="1.0" encoding="utf-8"?>
<calcChain xmlns="http://schemas.openxmlformats.org/spreadsheetml/2006/main">
  <c r="P30" i="3" l="1"/>
  <c r="P28" i="3"/>
  <c r="P23" i="3" l="1"/>
  <c r="P24" i="3"/>
  <c r="P25" i="3"/>
  <c r="P26" i="3"/>
  <c r="P27" i="3"/>
  <c r="P31" i="3"/>
  <c r="P21" i="3"/>
  <c r="P22" i="3"/>
  <c r="P29" i="3"/>
  <c r="P14" i="3"/>
  <c r="P6" i="3"/>
  <c r="P5" i="3"/>
  <c r="P4" i="3"/>
  <c r="P7" i="3" l="1"/>
  <c r="P8" i="3"/>
  <c r="P9" i="3"/>
  <c r="P10" i="3"/>
  <c r="P11" i="3"/>
  <c r="P12" i="3"/>
  <c r="P13" i="3"/>
  <c r="P15" i="3"/>
  <c r="P16" i="3"/>
  <c r="P17" i="3"/>
  <c r="P18" i="3"/>
  <c r="P19" i="3"/>
  <c r="P20" i="3"/>
</calcChain>
</file>

<file path=xl/sharedStrings.xml><?xml version="1.0" encoding="utf-8"?>
<sst xmlns="http://schemas.openxmlformats.org/spreadsheetml/2006/main" count="211" uniqueCount="75">
  <si>
    <r>
      <rPr>
        <b/>
        <sz val="10"/>
        <rFont val="Arial"/>
        <family val="2"/>
      </rPr>
      <t>INSTITUTO TECNOLÓGICO SUPERIOR DE PEROTE</t>
    </r>
  </si>
  <si>
    <r>
      <rPr>
        <b/>
        <sz val="10"/>
        <rFont val="Calibri"/>
        <family val="1"/>
      </rPr>
      <t xml:space="preserve">DESTINO DE LA
</t>
    </r>
    <r>
      <rPr>
        <b/>
        <sz val="10"/>
        <rFont val="Calibri"/>
        <family val="1"/>
      </rPr>
      <t>COMISIÓN</t>
    </r>
  </si>
  <si>
    <r>
      <rPr>
        <b/>
        <sz val="10"/>
        <rFont val="Calibri"/>
        <family val="1"/>
      </rPr>
      <t>ALIMENTOS</t>
    </r>
  </si>
  <si>
    <r>
      <rPr>
        <b/>
        <sz val="10"/>
        <rFont val="Calibri"/>
        <family val="1"/>
      </rPr>
      <t>HOSPEDAJE</t>
    </r>
  </si>
  <si>
    <r>
      <rPr>
        <b/>
        <sz val="10"/>
        <rFont val="Calibri"/>
        <family val="1"/>
      </rPr>
      <t>PASAJES</t>
    </r>
  </si>
  <si>
    <r>
      <rPr>
        <b/>
        <sz val="10"/>
        <rFont val="Calibri"/>
        <family val="1"/>
      </rPr>
      <t>PEAJES</t>
    </r>
  </si>
  <si>
    <r>
      <rPr>
        <b/>
        <sz val="10"/>
        <rFont val="Calibri"/>
        <family val="1"/>
      </rPr>
      <t>TRASLADOS LOCALES</t>
    </r>
  </si>
  <si>
    <r>
      <rPr>
        <b/>
        <sz val="10"/>
        <rFont val="Calibri"/>
        <family val="1"/>
      </rPr>
      <t>COMBUSTIBLE</t>
    </r>
  </si>
  <si>
    <r>
      <rPr>
        <b/>
        <sz val="10"/>
        <rFont val="Calibri"/>
        <family val="1"/>
      </rPr>
      <t>OTROS GASTOS</t>
    </r>
  </si>
  <si>
    <r>
      <rPr>
        <sz val="9"/>
        <rFont val="Calibri"/>
        <family val="1"/>
      </rPr>
      <t>REC. FINANCIEROS</t>
    </r>
  </si>
  <si>
    <t>ÁREA</t>
  </si>
  <si>
    <t>OBJETO O MOTIVO DE LA COMISIÓN</t>
  </si>
  <si>
    <t>LUGAR          DE COMISIÓN</t>
  </si>
  <si>
    <r>
      <rPr>
        <b/>
        <sz val="10"/>
        <rFont val="Calibri"/>
        <family val="1"/>
      </rPr>
      <t>FECHA    DE
INICIO</t>
    </r>
  </si>
  <si>
    <t>FECHA DE TERMINO</t>
  </si>
  <si>
    <t>DG</t>
  </si>
  <si>
    <t>PEROTE, VER.</t>
  </si>
  <si>
    <r>
      <rPr>
        <b/>
        <sz val="10"/>
        <rFont val="Calibri"/>
        <family val="2"/>
        <scheme val="minor"/>
      </rPr>
      <t>ORIGEN      DEL
RECURSO</t>
    </r>
  </si>
  <si>
    <r>
      <rPr>
        <b/>
        <sz val="10"/>
        <rFont val="Calibri"/>
        <family val="2"/>
        <scheme val="minor"/>
      </rPr>
      <t>RESPONSABLE QUE PROPORCIONA LA
INFORMACIÓN</t>
    </r>
  </si>
  <si>
    <t>SERV.        PÚB. COMISIONAD</t>
  </si>
  <si>
    <r>
      <rPr>
        <b/>
        <sz val="10"/>
        <rFont val="Calibri"/>
        <family val="2"/>
        <scheme val="minor"/>
      </rPr>
      <t>IMPORTE
EJERCIDO</t>
    </r>
  </si>
  <si>
    <t>SSA</t>
  </si>
  <si>
    <t xml:space="preserve">DIRECCIÓN GENERAL </t>
  </si>
  <si>
    <t xml:space="preserve">SUBDIRECCIÓN DE SERVICIOS ADMINISTRATIVOS </t>
  </si>
  <si>
    <t>SV</t>
  </si>
  <si>
    <t>DV</t>
  </si>
  <si>
    <t xml:space="preserve">DEPARTAMENTO DE VINCULACIÓN </t>
  </si>
  <si>
    <t xml:space="preserve">SUBDIRECCIÓN DE VINCULACIÓN </t>
  </si>
  <si>
    <t>ADM</t>
  </si>
  <si>
    <t>DOC</t>
  </si>
  <si>
    <t>SIND</t>
  </si>
  <si>
    <t>RMYS</t>
  </si>
  <si>
    <t>SINDICATO</t>
  </si>
  <si>
    <t>DOCENTE</t>
  </si>
  <si>
    <t>DEPARTAMENTO DE RECURSOS MATERIALES Y SERVICIOS</t>
  </si>
  <si>
    <t>ADMINISTRATIVO</t>
  </si>
  <si>
    <t>FED.</t>
  </si>
  <si>
    <t>XALAPA, VER.</t>
  </si>
  <si>
    <t>DA</t>
  </si>
  <si>
    <t xml:space="preserve">DIRECCIÓN ACADÉMICA </t>
  </si>
  <si>
    <t>SPEI</t>
  </si>
  <si>
    <t>SUBDIRECCIÓN DE POSGRADO E INVESTIGACIÓN</t>
  </si>
  <si>
    <t>RF</t>
  </si>
  <si>
    <t>RECURSOS FINANCIEROS</t>
  </si>
  <si>
    <t>DPYV</t>
  </si>
  <si>
    <t>DIRECCIÓN DE PLANEACIÓN Y VINCULACIÓN</t>
  </si>
  <si>
    <t>VIÁTICOS EJERCIDOS EN EL MES DE: JULIO 2025</t>
  </si>
  <si>
    <t>IMPARTICIÓN DEL CURSO "TRANSFORMACIÓN DE PRODUCTOS AGROALIMENTARIOS" EN EL ITS LIBRES</t>
  </si>
  <si>
    <t>LIBRES, PUE.</t>
  </si>
  <si>
    <t>ASISTIR A RECOLECCIÓN DE FIRMAS DEL ACTA DE LA 6TA SESIÓN ORDINARIA DEL SUBCOMITÉ DE ADQUISICIONES, ARRENDAMIENTOS, ADMINISTRACIÓN Y ENAJENACIÓN DE BIENES MUEBLES DEL ITSPe</t>
  </si>
  <si>
    <t>ENTREGA DE DOCUMENTACIÓN EN EL OIC-ITUC</t>
  </si>
  <si>
    <t>ENTREGA DE DOCUMENTACIÓN EN DIFERENTES DEPENDENCIAS, ASISTIR A FIRMA DE CONVENIO EN LA DET Y REALIZAR PAGO DE SERVICIOS NOTARIALES</t>
  </si>
  <si>
    <t>ASISTIR A LAS OFICINAS DEL OIC-ITUC Y LA DIRECCIÓN DE FORTALECIMIENTO INSTITUCIONAL PARA ENTREGA DE DOCUMENTACIÓN Y REUNIÓN DE TRABAJO EN EL PALACIO DE GOBIERNO</t>
  </si>
  <si>
    <t>ASISTIR A LA CEREMONIA DE CLAUSURA DEL CECyTE PLANTEL PUEBLA</t>
  </si>
  <si>
    <t>GUADALUPE VICTORIA, PUE.</t>
  </si>
  <si>
    <t xml:space="preserve"> 03/07/2025</t>
  </si>
  <si>
    <t xml:space="preserve">ASISTENCIA A REUNIÓN DE TRABAJO EN EL TRIBUNAL DE CONCILIACIÓN Y ARBITRAJE </t>
  </si>
  <si>
    <t>REUNIÓN DE TRABAJO EN EL TCA</t>
  </si>
  <si>
    <t>ENTREGA-RECEPCIÓN DEL PE. DE INGENIERÍA EN GESTIÓN EMPRESARIAL EN LA CONTRALORÍA GENERAL DEL ESTADO DE VERACRUZ</t>
  </si>
  <si>
    <t>ASISTIR A LAS INSTALACIONES DEL OIC-ITUC A ENTREGA DE DOCUMENTACIÓN</t>
  </si>
  <si>
    <t>ASISTIR A ENTREGA DE INVITACIÓN A LA SÉPTIMA SESIÓN ORDINARIA DEL SUBCOMITÉ DE ADQUISICIONES, ARRENDAMIENTOS, ADMINISTRACIÓN Y ENAJENACIÓN DE BIENES MUEBLES DEL ITSPe EN EL OIC-ITUC</t>
  </si>
  <si>
    <t>ASISTIR A LAS INSTALACIONES DEL INSTITUTO TECNOLÓGICO SUPERIOR DE XALAPA PARA REVISIÓN DE CARPETA DE LA 2DA SESIÓN DE JUNTA DIRECTIVA</t>
  </si>
  <si>
    <t>ASISTIR A LAS INSTALACIONES DEL INSTITUTO TECNOLÓGICO SUPERIOR DE XALAPA, PARA REVISIÓN DE LA CARPETA DE LA "2DA SESIÓN DE LA H. JUNTA DIRECTIVA"</t>
  </si>
  <si>
    <t>ASISTIR A LAS OFICINAS DEL OIC-ITUC Y LA SEFIPLAN PARA ENTREGA DE DOCUMENTACIÓN</t>
  </si>
  <si>
    <t>REVISIÓN DE LA CARPETA DE TRABAJO 2DA S.O. DEL EJERCICIO 2025</t>
  </si>
  <si>
    <t>ENTREGA DE DOCUMENTACIÓN EN LA DET</t>
  </si>
  <si>
    <t>ENTREGA DE DOCUMENTACIÓN EN LAS INSTALACIONES DE LA SEFIPLAN Y LA OFICIALIA DE PARTES DE LA PROCURADURÍA FISCAL</t>
  </si>
  <si>
    <t>ASISTIR A LAS OFICINAS DE LA DET PARA ENTREGA DEL DONATIVO CRUZ ROJA</t>
  </si>
  <si>
    <t>ASISTIR A ENTREGA DE DOCUMENTOS EN LA DET Y OFICIALIA MAYOR (TESORERÍA)</t>
  </si>
  <si>
    <t>ENTREGA DE DOCUMENTOS DE SOLICITUD DE MINISTRACIÓN A LA DIRECCIÓN DE EDUCACIÓN TECNOLÓGICA</t>
  </si>
  <si>
    <t>ENTREGA DE DOCUMENTOS DE APERTURA DE CUENTA PRODUCTIVA PROGRAMA U079 EN SEFIPLAN (TESORERÍA)</t>
  </si>
  <si>
    <t>ENTREGA DE OFICIO EN LA U.M.F No. 43 DEL IMSS</t>
  </si>
  <si>
    <t>ALTOTONGA, VER.</t>
  </si>
  <si>
    <t>ENTREGA DE DOCUMENTOS EN LAS OFICINAS DE LA CONTRALORÍA GENERAL DEL ESTADO</t>
  </si>
  <si>
    <t>ASISTIR A MESA DE TRABAJO EN EL PROYECTO DE LEY QUE REFORMA ART. DEL CÓDIGO PENAL O BIEN LLAMADA "VIOLENCIA POR PREJUICIO A LA POBLACIÓN LGBTTTIQAP+"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</si>
</sst>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1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4" fillId="2" borderId="0" applyNumberFormat="0" applyBorder="0" applyAlignment="0" applyProtection="0"/>
    <xf numFmtId="0" fontId="18" fillId="3" borderId="0" applyNumberFormat="0" applyBorder="0" applyAlignment="0" applyProtection="0"/>
  </cellStyleXfs>
  <cellXfs count="45"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textRotation="90" wrapText="1"/>
    </xf>
    <xf numFmtId="164" fontId="4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textRotation="90" wrapText="1"/>
    </xf>
    <xf numFmtId="0" fontId="10" fillId="0" borderId="1" xfId="0" applyFont="1" applyBorder="1" applyAlignment="1">
      <alignment horizontal="left" textRotation="90" wrapText="1"/>
    </xf>
    <xf numFmtId="0" fontId="13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right" vertical="center" shrinkToFi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" fontId="15" fillId="0" borderId="1" xfId="1" applyNumberFormat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/>
    </xf>
    <xf numFmtId="1" fontId="17" fillId="0" borderId="1" xfId="1" applyNumberFormat="1" applyFont="1" applyFill="1" applyBorder="1" applyAlignment="1">
      <alignment horizontal="center" vertical="center" shrinkToFit="1"/>
    </xf>
    <xf numFmtId="0" fontId="15" fillId="0" borderId="0" xfId="2" applyFont="1" applyFill="1" applyAlignment="1">
      <alignment horizontal="left" vertical="top"/>
    </xf>
    <xf numFmtId="0" fontId="15" fillId="0" borderId="1" xfId="2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indent="36"/>
    </xf>
  </cellXfs>
  <cellStyles count="3">
    <cellStyle name="Bueno" xfId="2" builtinId="26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4"/>
  <sheetViews>
    <sheetView tabSelected="1" topLeftCell="A17" workbookViewId="0">
      <selection activeCell="F26" sqref="F26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9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9" x14ac:dyDescent="0.2">
      <c r="A2" s="44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9" ht="67.5" x14ac:dyDescent="0.2">
      <c r="A3" s="15" t="s">
        <v>10</v>
      </c>
      <c r="B3" s="7" t="s">
        <v>11</v>
      </c>
      <c r="C3" s="16" t="s">
        <v>19</v>
      </c>
      <c r="D3" s="15" t="s">
        <v>12</v>
      </c>
      <c r="E3" s="8" t="s">
        <v>1</v>
      </c>
      <c r="F3" s="10" t="s">
        <v>13</v>
      </c>
      <c r="G3" s="9" t="s">
        <v>14</v>
      </c>
      <c r="H3" s="13" t="s">
        <v>17</v>
      </c>
      <c r="I3" s="5" t="s">
        <v>2</v>
      </c>
      <c r="J3" s="5" t="s">
        <v>3</v>
      </c>
      <c r="K3" s="5" t="s">
        <v>4</v>
      </c>
      <c r="L3" s="5" t="s">
        <v>5</v>
      </c>
      <c r="M3" s="5" t="s">
        <v>6</v>
      </c>
      <c r="N3" s="5" t="s">
        <v>7</v>
      </c>
      <c r="O3" s="5" t="s">
        <v>8</v>
      </c>
      <c r="P3" s="13" t="s">
        <v>20</v>
      </c>
      <c r="Q3" s="14" t="s">
        <v>18</v>
      </c>
    </row>
    <row r="4" spans="1:19" ht="51" customHeight="1" x14ac:dyDescent="0.2">
      <c r="A4" s="33" t="s">
        <v>29</v>
      </c>
      <c r="B4" s="34" t="s">
        <v>47</v>
      </c>
      <c r="C4" s="2">
        <v>1</v>
      </c>
      <c r="D4" s="12" t="s">
        <v>16</v>
      </c>
      <c r="E4" s="12" t="s">
        <v>48</v>
      </c>
      <c r="F4" s="6">
        <v>45831</v>
      </c>
      <c r="G4" s="6">
        <v>45831</v>
      </c>
      <c r="H4" s="18" t="s">
        <v>36</v>
      </c>
      <c r="I4" s="3"/>
      <c r="J4" s="3"/>
      <c r="K4" s="4"/>
      <c r="L4" s="3">
        <v>197</v>
      </c>
      <c r="M4" s="3"/>
      <c r="N4" s="30">
        <v>349.5</v>
      </c>
      <c r="O4" s="3"/>
      <c r="P4" s="30">
        <f>I4+J4+K4+L4+M4+N4+O4</f>
        <v>546.5</v>
      </c>
      <c r="Q4" s="1" t="s">
        <v>9</v>
      </c>
    </row>
    <row r="5" spans="1:19" ht="36" customHeight="1" x14ac:dyDescent="0.2">
      <c r="A5" s="33" t="s">
        <v>31</v>
      </c>
      <c r="B5" s="34" t="s">
        <v>49</v>
      </c>
      <c r="C5" s="2">
        <v>1</v>
      </c>
      <c r="D5" s="12" t="s">
        <v>16</v>
      </c>
      <c r="E5" s="35" t="s">
        <v>37</v>
      </c>
      <c r="F5" s="6">
        <v>45845</v>
      </c>
      <c r="G5" s="6">
        <v>45845</v>
      </c>
      <c r="H5" s="18" t="s">
        <v>36</v>
      </c>
      <c r="I5" s="3"/>
      <c r="J5" s="3"/>
      <c r="K5" s="4"/>
      <c r="L5" s="3"/>
      <c r="M5" s="3"/>
      <c r="N5" s="2">
        <v>300</v>
      </c>
      <c r="O5" s="3"/>
      <c r="P5" s="2">
        <f>I5+J5+K5+L5+M5+N5+O5</f>
        <v>300</v>
      </c>
      <c r="Q5" s="1" t="s">
        <v>9</v>
      </c>
    </row>
    <row r="6" spans="1:19" ht="40.5" customHeight="1" x14ac:dyDescent="0.2">
      <c r="A6" s="33" t="s">
        <v>31</v>
      </c>
      <c r="B6" s="34" t="s">
        <v>50</v>
      </c>
      <c r="C6" s="2">
        <v>1</v>
      </c>
      <c r="D6" s="12" t="s">
        <v>16</v>
      </c>
      <c r="E6" s="35" t="s">
        <v>37</v>
      </c>
      <c r="F6" s="6">
        <v>45842</v>
      </c>
      <c r="G6" s="6">
        <v>45842</v>
      </c>
      <c r="H6" s="18" t="s">
        <v>36</v>
      </c>
      <c r="I6" s="3"/>
      <c r="J6" s="3"/>
      <c r="K6" s="4"/>
      <c r="L6" s="3"/>
      <c r="M6" s="3"/>
      <c r="N6" s="2">
        <v>500</v>
      </c>
      <c r="O6" s="3"/>
      <c r="P6" s="2">
        <f>I6+J6+K6+L6+M6+N6+O6</f>
        <v>500</v>
      </c>
      <c r="Q6" s="1" t="s">
        <v>9</v>
      </c>
    </row>
    <row r="7" spans="1:19" ht="35.25" customHeight="1" x14ac:dyDescent="0.2">
      <c r="A7" s="33" t="s">
        <v>15</v>
      </c>
      <c r="B7" s="34" t="s">
        <v>51</v>
      </c>
      <c r="C7" s="2">
        <v>1</v>
      </c>
      <c r="D7" s="12" t="s">
        <v>16</v>
      </c>
      <c r="E7" s="35" t="s">
        <v>37</v>
      </c>
      <c r="F7" s="6">
        <v>45842</v>
      </c>
      <c r="G7" s="6">
        <v>45842</v>
      </c>
      <c r="H7" s="18" t="s">
        <v>36</v>
      </c>
      <c r="I7" s="3">
        <v>760</v>
      </c>
      <c r="J7" s="3"/>
      <c r="K7" s="4"/>
      <c r="L7" s="3"/>
      <c r="M7" s="3"/>
      <c r="N7" s="2">
        <v>500</v>
      </c>
      <c r="O7" s="3"/>
      <c r="P7" s="2">
        <f t="shared" ref="P7:P31" si="0">I7+J7+K7+L7+M7+N7+O7</f>
        <v>1260</v>
      </c>
      <c r="Q7" s="1" t="s">
        <v>9</v>
      </c>
    </row>
    <row r="8" spans="1:19" ht="35.25" customHeight="1" x14ac:dyDescent="0.2">
      <c r="A8" s="33" t="s">
        <v>15</v>
      </c>
      <c r="B8" s="34" t="s">
        <v>52</v>
      </c>
      <c r="C8" s="2">
        <v>1</v>
      </c>
      <c r="D8" s="12" t="s">
        <v>16</v>
      </c>
      <c r="E8" s="35" t="s">
        <v>37</v>
      </c>
      <c r="F8" s="6">
        <v>45845</v>
      </c>
      <c r="G8" s="6">
        <v>45845</v>
      </c>
      <c r="H8" s="18" t="s">
        <v>36</v>
      </c>
      <c r="I8" s="3"/>
      <c r="J8" s="3"/>
      <c r="K8" s="4"/>
      <c r="L8" s="3"/>
      <c r="M8" s="3"/>
      <c r="N8" s="2">
        <v>500</v>
      </c>
      <c r="O8" s="3"/>
      <c r="P8" s="2">
        <f t="shared" si="0"/>
        <v>500</v>
      </c>
      <c r="Q8" s="1" t="s">
        <v>9</v>
      </c>
    </row>
    <row r="9" spans="1:19" ht="36" customHeight="1" x14ac:dyDescent="0.2">
      <c r="A9" s="33" t="s">
        <v>44</v>
      </c>
      <c r="B9" s="34" t="s">
        <v>53</v>
      </c>
      <c r="C9" s="2">
        <v>1</v>
      </c>
      <c r="D9" s="12" t="s">
        <v>16</v>
      </c>
      <c r="E9" s="35" t="s">
        <v>54</v>
      </c>
      <c r="F9" s="6" t="s">
        <v>55</v>
      </c>
      <c r="G9" s="6">
        <v>45842</v>
      </c>
      <c r="H9" s="18" t="s">
        <v>36</v>
      </c>
      <c r="I9" s="3"/>
      <c r="J9" s="3"/>
      <c r="K9" s="4"/>
      <c r="L9" s="3"/>
      <c r="M9" s="3"/>
      <c r="N9" s="2">
        <v>500</v>
      </c>
      <c r="O9" s="3"/>
      <c r="P9" s="2">
        <f t="shared" si="0"/>
        <v>500</v>
      </c>
      <c r="Q9" s="1" t="s">
        <v>9</v>
      </c>
      <c r="S9" s="40"/>
    </row>
    <row r="10" spans="1:19" ht="41.25" customHeight="1" x14ac:dyDescent="0.2">
      <c r="A10" s="12" t="s">
        <v>30</v>
      </c>
      <c r="B10" s="34" t="s">
        <v>56</v>
      </c>
      <c r="C10" s="2">
        <v>1</v>
      </c>
      <c r="D10" s="12" t="s">
        <v>16</v>
      </c>
      <c r="E10" s="35" t="s">
        <v>37</v>
      </c>
      <c r="F10" s="6">
        <v>45834</v>
      </c>
      <c r="G10" s="6">
        <v>45834</v>
      </c>
      <c r="H10" s="18" t="s">
        <v>36</v>
      </c>
      <c r="I10" s="3">
        <v>300</v>
      </c>
      <c r="J10" s="3"/>
      <c r="K10" s="31"/>
      <c r="L10" s="3"/>
      <c r="M10" s="3"/>
      <c r="N10" s="2">
        <v>370</v>
      </c>
      <c r="O10" s="3"/>
      <c r="P10" s="2">
        <f t="shared" si="0"/>
        <v>670</v>
      </c>
      <c r="Q10" s="1" t="s">
        <v>9</v>
      </c>
    </row>
    <row r="11" spans="1:19" ht="38.25" customHeight="1" x14ac:dyDescent="0.2">
      <c r="A11" s="12" t="s">
        <v>30</v>
      </c>
      <c r="B11" s="34" t="s">
        <v>57</v>
      </c>
      <c r="C11" s="2">
        <v>1</v>
      </c>
      <c r="D11" s="12" t="s">
        <v>16</v>
      </c>
      <c r="E11" s="35" t="s">
        <v>37</v>
      </c>
      <c r="F11" s="6">
        <v>45834</v>
      </c>
      <c r="G11" s="6">
        <v>45834</v>
      </c>
      <c r="H11" s="18" t="s">
        <v>36</v>
      </c>
      <c r="I11" s="3">
        <v>300</v>
      </c>
      <c r="J11" s="3"/>
      <c r="K11" s="4"/>
      <c r="L11" s="3"/>
      <c r="M11" s="3"/>
      <c r="N11" s="2"/>
      <c r="O11" s="3">
        <v>26</v>
      </c>
      <c r="P11" s="2">
        <f t="shared" si="0"/>
        <v>326</v>
      </c>
      <c r="Q11" s="1" t="s">
        <v>9</v>
      </c>
    </row>
    <row r="12" spans="1:19" ht="34.5" customHeight="1" x14ac:dyDescent="0.2">
      <c r="A12" s="12" t="s">
        <v>30</v>
      </c>
      <c r="B12" s="34" t="s">
        <v>56</v>
      </c>
      <c r="C12" s="2">
        <v>1</v>
      </c>
      <c r="D12" s="12" t="s">
        <v>16</v>
      </c>
      <c r="E12" s="35" t="s">
        <v>37</v>
      </c>
      <c r="F12" s="6">
        <v>45819</v>
      </c>
      <c r="G12" s="6">
        <v>45819</v>
      </c>
      <c r="H12" s="18" t="s">
        <v>36</v>
      </c>
      <c r="I12" s="3">
        <v>300</v>
      </c>
      <c r="J12" s="3"/>
      <c r="K12" s="4"/>
      <c r="L12" s="3"/>
      <c r="M12" s="3"/>
      <c r="N12" s="2"/>
      <c r="O12" s="3"/>
      <c r="P12" s="2">
        <f t="shared" si="0"/>
        <v>300</v>
      </c>
      <c r="Q12" s="1" t="s">
        <v>9</v>
      </c>
    </row>
    <row r="13" spans="1:19" ht="28.5" customHeight="1" x14ac:dyDescent="0.2">
      <c r="A13" s="12" t="s">
        <v>30</v>
      </c>
      <c r="B13" s="34" t="s">
        <v>56</v>
      </c>
      <c r="C13" s="2">
        <v>1</v>
      </c>
      <c r="D13" s="12" t="s">
        <v>16</v>
      </c>
      <c r="E13" s="35" t="s">
        <v>37</v>
      </c>
      <c r="F13" s="6">
        <v>45819</v>
      </c>
      <c r="G13" s="6">
        <v>45819</v>
      </c>
      <c r="H13" s="18" t="s">
        <v>36</v>
      </c>
      <c r="I13" s="3">
        <v>300</v>
      </c>
      <c r="J13" s="3"/>
      <c r="K13" s="4"/>
      <c r="L13" s="3"/>
      <c r="M13" s="3"/>
      <c r="N13" s="2"/>
      <c r="O13" s="3"/>
      <c r="P13" s="37">
        <f t="shared" si="0"/>
        <v>300</v>
      </c>
      <c r="Q13" s="1" t="s">
        <v>9</v>
      </c>
    </row>
    <row r="14" spans="1:19" ht="28.5" customHeight="1" x14ac:dyDescent="0.2">
      <c r="A14" s="12" t="s">
        <v>21</v>
      </c>
      <c r="B14" s="34" t="s">
        <v>50</v>
      </c>
      <c r="C14" s="2">
        <v>1</v>
      </c>
      <c r="D14" s="12" t="s">
        <v>16</v>
      </c>
      <c r="E14" s="35" t="s">
        <v>37</v>
      </c>
      <c r="F14" s="6">
        <v>45841</v>
      </c>
      <c r="G14" s="6">
        <v>45841</v>
      </c>
      <c r="H14" s="18" t="s">
        <v>36</v>
      </c>
      <c r="I14" s="3"/>
      <c r="J14" s="3"/>
      <c r="K14" s="4"/>
      <c r="L14" s="3"/>
      <c r="M14" s="3"/>
      <c r="N14" s="2">
        <v>500</v>
      </c>
      <c r="O14" s="3"/>
      <c r="P14" s="32">
        <f t="shared" si="0"/>
        <v>500</v>
      </c>
      <c r="Q14" s="1"/>
    </row>
    <row r="15" spans="1:19" ht="49.5" customHeight="1" x14ac:dyDescent="0.2">
      <c r="A15" s="12" t="s">
        <v>29</v>
      </c>
      <c r="B15" s="34" t="s">
        <v>58</v>
      </c>
      <c r="C15" s="2">
        <v>1</v>
      </c>
      <c r="D15" s="12" t="s">
        <v>16</v>
      </c>
      <c r="E15" s="35" t="s">
        <v>37</v>
      </c>
      <c r="F15" s="6">
        <v>45842</v>
      </c>
      <c r="G15" s="6">
        <v>45842</v>
      </c>
      <c r="H15" s="18" t="s">
        <v>36</v>
      </c>
      <c r="I15" s="3">
        <v>234</v>
      </c>
      <c r="J15" s="3"/>
      <c r="K15" s="4"/>
      <c r="L15" s="3"/>
      <c r="M15" s="3"/>
      <c r="N15" s="2">
        <v>370</v>
      </c>
      <c r="O15" s="3"/>
      <c r="P15" s="2">
        <f t="shared" si="0"/>
        <v>604</v>
      </c>
      <c r="Q15" s="1" t="s">
        <v>9</v>
      </c>
    </row>
    <row r="16" spans="1:19" ht="38.25" customHeight="1" x14ac:dyDescent="0.2">
      <c r="A16" s="39" t="s">
        <v>29</v>
      </c>
      <c r="B16" s="34" t="s">
        <v>47</v>
      </c>
      <c r="C16" s="2">
        <v>1</v>
      </c>
      <c r="D16" s="12" t="s">
        <v>16</v>
      </c>
      <c r="E16" s="35" t="s">
        <v>48</v>
      </c>
      <c r="F16" s="6">
        <v>45834</v>
      </c>
      <c r="G16" s="6">
        <v>45835</v>
      </c>
      <c r="H16" s="18" t="s">
        <v>36</v>
      </c>
      <c r="I16" s="3"/>
      <c r="J16" s="3"/>
      <c r="K16" s="4"/>
      <c r="L16" s="3"/>
      <c r="M16" s="3"/>
      <c r="N16" s="2">
        <v>800</v>
      </c>
      <c r="O16" s="3"/>
      <c r="P16" s="2">
        <f t="shared" si="0"/>
        <v>800</v>
      </c>
      <c r="Q16" s="1" t="s">
        <v>9</v>
      </c>
      <c r="R16" s="38"/>
    </row>
    <row r="17" spans="1:17" ht="39" customHeight="1" x14ac:dyDescent="0.2">
      <c r="A17" s="12" t="s">
        <v>21</v>
      </c>
      <c r="B17" s="34" t="s">
        <v>61</v>
      </c>
      <c r="C17" s="2">
        <v>2</v>
      </c>
      <c r="D17" s="12" t="s">
        <v>16</v>
      </c>
      <c r="E17" s="35" t="s">
        <v>37</v>
      </c>
      <c r="F17" s="6">
        <v>45848</v>
      </c>
      <c r="G17" s="6">
        <v>45848</v>
      </c>
      <c r="H17" s="18" t="s">
        <v>36</v>
      </c>
      <c r="I17" s="3">
        <v>1033</v>
      </c>
      <c r="J17" s="3"/>
      <c r="K17" s="4"/>
      <c r="L17" s="3"/>
      <c r="M17" s="3"/>
      <c r="N17" s="2">
        <v>500</v>
      </c>
      <c r="O17" s="3"/>
      <c r="P17" s="2">
        <f t="shared" si="0"/>
        <v>1533</v>
      </c>
      <c r="Q17" s="1" t="s">
        <v>9</v>
      </c>
    </row>
    <row r="18" spans="1:17" ht="43.5" customHeight="1" x14ac:dyDescent="0.2">
      <c r="A18" s="12" t="s">
        <v>21</v>
      </c>
      <c r="B18" s="34" t="s">
        <v>59</v>
      </c>
      <c r="C18" s="2">
        <v>1</v>
      </c>
      <c r="D18" s="12" t="s">
        <v>16</v>
      </c>
      <c r="E18" s="11" t="s">
        <v>37</v>
      </c>
      <c r="F18" s="6">
        <v>45852</v>
      </c>
      <c r="G18" s="6">
        <v>45852</v>
      </c>
      <c r="H18" s="18" t="s">
        <v>36</v>
      </c>
      <c r="I18" s="3"/>
      <c r="J18" s="3"/>
      <c r="K18" s="4"/>
      <c r="L18" s="3">
        <v>196</v>
      </c>
      <c r="M18" s="3"/>
      <c r="N18" s="2">
        <v>500</v>
      </c>
      <c r="O18" s="3"/>
      <c r="P18" s="2">
        <f t="shared" si="0"/>
        <v>696</v>
      </c>
      <c r="Q18" s="1" t="s">
        <v>9</v>
      </c>
    </row>
    <row r="19" spans="1:17" ht="41.25" customHeight="1" x14ac:dyDescent="0.2">
      <c r="A19" s="12" t="s">
        <v>21</v>
      </c>
      <c r="B19" s="34" t="s">
        <v>60</v>
      </c>
      <c r="C19" s="2">
        <v>1</v>
      </c>
      <c r="D19" s="12" t="s">
        <v>16</v>
      </c>
      <c r="E19" s="35" t="s">
        <v>37</v>
      </c>
      <c r="F19" s="6">
        <v>45847</v>
      </c>
      <c r="G19" s="6">
        <v>45847</v>
      </c>
      <c r="H19" s="18" t="s">
        <v>36</v>
      </c>
      <c r="I19" s="3"/>
      <c r="J19" s="3"/>
      <c r="K19" s="4"/>
      <c r="L19" s="3"/>
      <c r="M19" s="3"/>
      <c r="N19" s="2">
        <v>500</v>
      </c>
      <c r="O19" s="3"/>
      <c r="P19" s="2">
        <f t="shared" si="0"/>
        <v>500</v>
      </c>
      <c r="Q19" s="1" t="s">
        <v>9</v>
      </c>
    </row>
    <row r="20" spans="1:17" ht="33.75" customHeight="1" x14ac:dyDescent="0.2">
      <c r="A20" s="12" t="s">
        <v>15</v>
      </c>
      <c r="B20" s="34" t="s">
        <v>62</v>
      </c>
      <c r="C20" s="2">
        <v>1</v>
      </c>
      <c r="D20" s="12" t="s">
        <v>16</v>
      </c>
      <c r="E20" s="35" t="s">
        <v>37</v>
      </c>
      <c r="F20" s="6">
        <v>45848</v>
      </c>
      <c r="G20" s="6">
        <v>45848</v>
      </c>
      <c r="H20" s="18" t="s">
        <v>36</v>
      </c>
      <c r="I20" s="3">
        <v>390</v>
      </c>
      <c r="J20" s="3"/>
      <c r="K20" s="4"/>
      <c r="L20" s="3"/>
      <c r="M20" s="3"/>
      <c r="N20" s="2">
        <v>500</v>
      </c>
      <c r="O20" s="3"/>
      <c r="P20" s="2">
        <f t="shared" si="0"/>
        <v>890</v>
      </c>
      <c r="Q20" s="1" t="s">
        <v>9</v>
      </c>
    </row>
    <row r="21" spans="1:17" ht="33.75" customHeight="1" x14ac:dyDescent="0.2">
      <c r="A21" s="12" t="s">
        <v>15</v>
      </c>
      <c r="B21" s="34" t="s">
        <v>63</v>
      </c>
      <c r="C21" s="2">
        <v>1</v>
      </c>
      <c r="D21" s="12" t="s">
        <v>16</v>
      </c>
      <c r="E21" s="35" t="s">
        <v>37</v>
      </c>
      <c r="F21" s="6">
        <v>45852</v>
      </c>
      <c r="G21" s="6">
        <v>45852</v>
      </c>
      <c r="H21" s="18" t="s">
        <v>36</v>
      </c>
      <c r="I21" s="3"/>
      <c r="J21" s="3"/>
      <c r="K21" s="4"/>
      <c r="L21" s="3"/>
      <c r="M21" s="3"/>
      <c r="N21" s="2">
        <v>500</v>
      </c>
      <c r="O21" s="3"/>
      <c r="P21" s="2">
        <f t="shared" si="0"/>
        <v>500</v>
      </c>
      <c r="Q21" s="1" t="s">
        <v>9</v>
      </c>
    </row>
    <row r="22" spans="1:17" ht="33.75" customHeight="1" x14ac:dyDescent="0.2">
      <c r="A22" s="12" t="s">
        <v>42</v>
      </c>
      <c r="B22" s="34" t="s">
        <v>64</v>
      </c>
      <c r="C22" s="2">
        <v>1</v>
      </c>
      <c r="D22" s="12" t="s">
        <v>16</v>
      </c>
      <c r="E22" s="35" t="s">
        <v>37</v>
      </c>
      <c r="F22" s="6">
        <v>45848</v>
      </c>
      <c r="G22" s="6">
        <v>45848</v>
      </c>
      <c r="H22" s="18" t="s">
        <v>36</v>
      </c>
      <c r="I22" s="3">
        <v>300</v>
      </c>
      <c r="J22" s="3"/>
      <c r="K22" s="4"/>
      <c r="L22" s="3"/>
      <c r="M22" s="3"/>
      <c r="N22" s="2">
        <v>370</v>
      </c>
      <c r="O22" s="3"/>
      <c r="P22" s="2">
        <f t="shared" si="0"/>
        <v>670</v>
      </c>
      <c r="Q22" s="1" t="s">
        <v>9</v>
      </c>
    </row>
    <row r="23" spans="1:17" ht="33.75" customHeight="1" x14ac:dyDescent="0.2">
      <c r="A23" s="12" t="s">
        <v>44</v>
      </c>
      <c r="B23" s="34" t="s">
        <v>65</v>
      </c>
      <c r="C23" s="2">
        <v>1</v>
      </c>
      <c r="D23" s="12" t="s">
        <v>16</v>
      </c>
      <c r="E23" s="35" t="s">
        <v>37</v>
      </c>
      <c r="F23" s="6">
        <v>45855</v>
      </c>
      <c r="G23" s="6">
        <v>45855</v>
      </c>
      <c r="H23" s="18" t="s">
        <v>36</v>
      </c>
      <c r="I23" s="3"/>
      <c r="J23" s="3"/>
      <c r="K23" s="4"/>
      <c r="L23" s="3"/>
      <c r="M23" s="3"/>
      <c r="N23" s="2">
        <v>500</v>
      </c>
      <c r="O23" s="3"/>
      <c r="P23" s="2">
        <f t="shared" si="0"/>
        <v>500</v>
      </c>
      <c r="Q23" s="1" t="s">
        <v>9</v>
      </c>
    </row>
    <row r="24" spans="1:17" ht="33.75" customHeight="1" x14ac:dyDescent="0.2">
      <c r="A24" s="12" t="s">
        <v>15</v>
      </c>
      <c r="B24" s="34" t="s">
        <v>66</v>
      </c>
      <c r="C24" s="2">
        <v>1</v>
      </c>
      <c r="D24" s="12" t="s">
        <v>16</v>
      </c>
      <c r="E24" s="35" t="s">
        <v>37</v>
      </c>
      <c r="F24" s="6">
        <v>45855</v>
      </c>
      <c r="G24" s="6">
        <v>45855</v>
      </c>
      <c r="H24" s="18" t="s">
        <v>36</v>
      </c>
      <c r="I24" s="3"/>
      <c r="J24" s="3"/>
      <c r="K24" s="4"/>
      <c r="L24" s="3"/>
      <c r="M24" s="3"/>
      <c r="N24" s="2">
        <v>500</v>
      </c>
      <c r="O24" s="3"/>
      <c r="P24" s="2">
        <f t="shared" si="0"/>
        <v>500</v>
      </c>
      <c r="Q24" s="1" t="s">
        <v>9</v>
      </c>
    </row>
    <row r="25" spans="1:17" ht="33.75" customHeight="1" x14ac:dyDescent="0.2">
      <c r="A25" s="12" t="s">
        <v>44</v>
      </c>
      <c r="B25" s="34" t="s">
        <v>67</v>
      </c>
      <c r="C25" s="2">
        <v>1</v>
      </c>
      <c r="D25" s="12" t="s">
        <v>16</v>
      </c>
      <c r="E25" s="35" t="s">
        <v>37</v>
      </c>
      <c r="F25" s="6">
        <v>45854</v>
      </c>
      <c r="G25" s="6">
        <v>45854</v>
      </c>
      <c r="H25" s="18" t="s">
        <v>36</v>
      </c>
      <c r="I25" s="3"/>
      <c r="J25" s="3"/>
      <c r="K25" s="4"/>
      <c r="L25" s="3"/>
      <c r="M25" s="3"/>
      <c r="N25" s="2">
        <v>500</v>
      </c>
      <c r="O25" s="3"/>
      <c r="P25" s="2">
        <f t="shared" si="0"/>
        <v>500</v>
      </c>
      <c r="Q25" s="1" t="s">
        <v>9</v>
      </c>
    </row>
    <row r="26" spans="1:17" ht="33.75" customHeight="1" x14ac:dyDescent="0.2">
      <c r="A26" s="39" t="s">
        <v>21</v>
      </c>
      <c r="B26" s="34" t="s">
        <v>69</v>
      </c>
      <c r="C26" s="2">
        <v>1</v>
      </c>
      <c r="D26" s="12" t="s">
        <v>16</v>
      </c>
      <c r="E26" s="35" t="s">
        <v>37</v>
      </c>
      <c r="F26" s="6">
        <v>45860</v>
      </c>
      <c r="G26" s="6">
        <v>45860</v>
      </c>
      <c r="H26" s="18" t="s">
        <v>36</v>
      </c>
      <c r="I26" s="3"/>
      <c r="J26" s="3"/>
      <c r="K26" s="4"/>
      <c r="L26" s="3"/>
      <c r="M26" s="3"/>
      <c r="N26" s="2">
        <v>500</v>
      </c>
      <c r="O26" s="3"/>
      <c r="P26" s="2">
        <f t="shared" si="0"/>
        <v>500</v>
      </c>
      <c r="Q26" s="1" t="s">
        <v>9</v>
      </c>
    </row>
    <row r="27" spans="1:17" ht="33.75" customHeight="1" x14ac:dyDescent="0.2">
      <c r="A27" s="12" t="s">
        <v>21</v>
      </c>
      <c r="B27" s="34" t="s">
        <v>70</v>
      </c>
      <c r="C27" s="2">
        <v>1</v>
      </c>
      <c r="D27" s="12" t="s">
        <v>16</v>
      </c>
      <c r="E27" s="35" t="s">
        <v>37</v>
      </c>
      <c r="F27" s="6">
        <v>45862</v>
      </c>
      <c r="G27" s="6">
        <v>45862</v>
      </c>
      <c r="H27" s="18" t="s">
        <v>36</v>
      </c>
      <c r="I27" s="3"/>
      <c r="J27" s="3"/>
      <c r="K27" s="4"/>
      <c r="L27" s="3"/>
      <c r="M27" s="3"/>
      <c r="N27" s="2">
        <v>500</v>
      </c>
      <c r="O27" s="3"/>
      <c r="P27" s="2">
        <f t="shared" si="0"/>
        <v>500</v>
      </c>
      <c r="Q27" s="1" t="s">
        <v>9</v>
      </c>
    </row>
    <row r="28" spans="1:17" ht="33.75" customHeight="1" x14ac:dyDescent="0.2">
      <c r="A28" s="12" t="s">
        <v>44</v>
      </c>
      <c r="B28" s="34" t="s">
        <v>68</v>
      </c>
      <c r="C28" s="2">
        <v>1</v>
      </c>
      <c r="D28" s="12" t="s">
        <v>16</v>
      </c>
      <c r="E28" s="35" t="s">
        <v>37</v>
      </c>
      <c r="F28" s="6">
        <v>45863</v>
      </c>
      <c r="G28" s="6">
        <v>45863</v>
      </c>
      <c r="H28" s="18" t="s">
        <v>36</v>
      </c>
      <c r="I28" s="3"/>
      <c r="J28" s="3"/>
      <c r="K28" s="4"/>
      <c r="L28" s="3"/>
      <c r="M28" s="3"/>
      <c r="N28" s="2">
        <v>500</v>
      </c>
      <c r="O28" s="3"/>
      <c r="P28" s="2">
        <f>I28+J28+K28+L28+M28+N28+O28</f>
        <v>500</v>
      </c>
      <c r="Q28" s="1" t="s">
        <v>9</v>
      </c>
    </row>
    <row r="29" spans="1:17" ht="33.75" customHeight="1" x14ac:dyDescent="0.2">
      <c r="A29" s="12" t="s">
        <v>28</v>
      </c>
      <c r="B29" s="34" t="s">
        <v>71</v>
      </c>
      <c r="C29" s="2">
        <v>2</v>
      </c>
      <c r="D29" s="12" t="s">
        <v>16</v>
      </c>
      <c r="E29" s="35" t="s">
        <v>72</v>
      </c>
      <c r="F29" s="6">
        <v>45863</v>
      </c>
      <c r="G29" s="6">
        <v>45863</v>
      </c>
      <c r="H29" s="18" t="s">
        <v>36</v>
      </c>
      <c r="I29" s="3"/>
      <c r="J29" s="3"/>
      <c r="K29" s="4"/>
      <c r="L29" s="3"/>
      <c r="M29" s="3">
        <v>140</v>
      </c>
      <c r="N29" s="2"/>
      <c r="O29" s="3"/>
      <c r="P29" s="2">
        <f t="shared" si="0"/>
        <v>140</v>
      </c>
      <c r="Q29" s="1" t="s">
        <v>9</v>
      </c>
    </row>
    <row r="30" spans="1:17" ht="33.75" customHeight="1" x14ac:dyDescent="0.2">
      <c r="A30" s="12" t="s">
        <v>15</v>
      </c>
      <c r="B30" s="34" t="s">
        <v>73</v>
      </c>
      <c r="C30" s="2">
        <v>1</v>
      </c>
      <c r="D30" s="12" t="s">
        <v>16</v>
      </c>
      <c r="E30" s="35" t="s">
        <v>37</v>
      </c>
      <c r="F30" s="6">
        <v>45849</v>
      </c>
      <c r="G30" s="6">
        <v>45849</v>
      </c>
      <c r="H30" s="18" t="s">
        <v>36</v>
      </c>
      <c r="I30" s="3"/>
      <c r="J30" s="3"/>
      <c r="K30" s="4"/>
      <c r="L30" s="3">
        <v>196</v>
      </c>
      <c r="M30" s="3"/>
      <c r="N30" s="2"/>
      <c r="O30" s="3"/>
      <c r="P30" s="2">
        <f t="shared" ref="P30" si="1">I30+J30+K30+L30+M30+N30+O30</f>
        <v>196</v>
      </c>
      <c r="Q30" s="1" t="s">
        <v>9</v>
      </c>
    </row>
    <row r="31" spans="1:17" ht="33.75" customHeight="1" x14ac:dyDescent="0.2">
      <c r="A31" s="12" t="s">
        <v>29</v>
      </c>
      <c r="B31" s="34" t="s">
        <v>74</v>
      </c>
      <c r="C31" s="2">
        <v>1</v>
      </c>
      <c r="D31" s="12" t="s">
        <v>16</v>
      </c>
      <c r="E31" s="35" t="s">
        <v>37</v>
      </c>
      <c r="F31" s="6">
        <v>45856</v>
      </c>
      <c r="G31" s="6">
        <v>45856</v>
      </c>
      <c r="H31" s="18" t="s">
        <v>36</v>
      </c>
      <c r="I31" s="3">
        <v>300</v>
      </c>
      <c r="J31" s="3"/>
      <c r="K31" s="4"/>
      <c r="L31" s="3"/>
      <c r="M31" s="3"/>
      <c r="N31" s="2">
        <v>370</v>
      </c>
      <c r="O31" s="3"/>
      <c r="P31" s="2">
        <f t="shared" si="0"/>
        <v>670</v>
      </c>
      <c r="Q31" s="1" t="s">
        <v>9</v>
      </c>
    </row>
    <row r="32" spans="1:17" ht="14.25" customHeight="1" x14ac:dyDescent="0.2">
      <c r="A32" s="19"/>
      <c r="B32" s="20"/>
      <c r="C32" s="21"/>
      <c r="D32" s="22"/>
      <c r="E32" s="23"/>
      <c r="F32" s="24"/>
      <c r="G32" s="24"/>
      <c r="H32" s="25"/>
      <c r="I32" s="26"/>
      <c r="J32" s="27"/>
      <c r="K32" s="27"/>
      <c r="L32" s="26"/>
      <c r="M32" s="27"/>
      <c r="N32" s="26"/>
      <c r="O32" s="26"/>
      <c r="P32" s="28"/>
      <c r="Q32" s="29"/>
    </row>
    <row r="33" spans="1:8" x14ac:dyDescent="0.2">
      <c r="A33" s="36" t="s">
        <v>15</v>
      </c>
      <c r="B33" s="41" t="s">
        <v>22</v>
      </c>
      <c r="C33" s="42"/>
      <c r="D33" s="42"/>
      <c r="E33" s="42"/>
      <c r="F33" s="42"/>
      <c r="G33" s="42"/>
      <c r="H33" s="43"/>
    </row>
    <row r="34" spans="1:8" x14ac:dyDescent="0.2">
      <c r="A34" s="36" t="s">
        <v>21</v>
      </c>
      <c r="B34" s="41" t="s">
        <v>23</v>
      </c>
      <c r="C34" s="42"/>
      <c r="D34" s="42"/>
      <c r="E34" s="42"/>
      <c r="F34" s="42"/>
      <c r="G34" s="42"/>
      <c r="H34" s="43"/>
    </row>
    <row r="35" spans="1:8" x14ac:dyDescent="0.2">
      <c r="A35" s="17" t="s">
        <v>25</v>
      </c>
      <c r="B35" s="41" t="s">
        <v>26</v>
      </c>
      <c r="C35" s="42"/>
      <c r="D35" s="42"/>
      <c r="E35" s="42"/>
      <c r="F35" s="42"/>
      <c r="G35" s="42"/>
      <c r="H35" s="43"/>
    </row>
    <row r="36" spans="1:8" x14ac:dyDescent="0.2">
      <c r="A36" s="17" t="s">
        <v>29</v>
      </c>
      <c r="B36" s="41" t="s">
        <v>33</v>
      </c>
      <c r="C36" s="42"/>
      <c r="D36" s="42"/>
      <c r="E36" s="42"/>
      <c r="F36" s="42"/>
      <c r="G36" s="42"/>
      <c r="H36" s="43"/>
    </row>
    <row r="37" spans="1:8" x14ac:dyDescent="0.2">
      <c r="A37" s="17" t="s">
        <v>24</v>
      </c>
      <c r="B37" s="41" t="s">
        <v>27</v>
      </c>
      <c r="C37" s="42"/>
      <c r="D37" s="42"/>
      <c r="E37" s="42"/>
      <c r="F37" s="42"/>
      <c r="G37" s="42"/>
      <c r="H37" s="43"/>
    </row>
    <row r="38" spans="1:8" x14ac:dyDescent="0.2">
      <c r="A38" s="17" t="s">
        <v>30</v>
      </c>
      <c r="B38" s="41" t="s">
        <v>32</v>
      </c>
      <c r="C38" s="42"/>
      <c r="D38" s="42"/>
      <c r="E38" s="42"/>
      <c r="F38" s="42"/>
      <c r="G38" s="42"/>
      <c r="H38" s="43"/>
    </row>
    <row r="39" spans="1:8" x14ac:dyDescent="0.2">
      <c r="A39" s="17" t="s">
        <v>31</v>
      </c>
      <c r="B39" s="41" t="s">
        <v>34</v>
      </c>
      <c r="C39" s="42"/>
      <c r="D39" s="42"/>
      <c r="E39" s="42"/>
      <c r="F39" s="42"/>
      <c r="G39" s="42"/>
      <c r="H39" s="43"/>
    </row>
    <row r="40" spans="1:8" x14ac:dyDescent="0.2">
      <c r="A40" s="17" t="s">
        <v>28</v>
      </c>
      <c r="B40" s="41" t="s">
        <v>35</v>
      </c>
      <c r="C40" s="42"/>
      <c r="D40" s="42"/>
      <c r="E40" s="42"/>
      <c r="F40" s="42"/>
      <c r="G40" s="42"/>
      <c r="H40" s="43"/>
    </row>
    <row r="41" spans="1:8" x14ac:dyDescent="0.2">
      <c r="A41" s="17" t="s">
        <v>38</v>
      </c>
      <c r="B41" s="41" t="s">
        <v>39</v>
      </c>
      <c r="C41" s="42"/>
      <c r="D41" s="42"/>
      <c r="E41" s="42"/>
      <c r="F41" s="42"/>
      <c r="G41" s="42"/>
      <c r="H41" s="43"/>
    </row>
    <row r="42" spans="1:8" x14ac:dyDescent="0.2">
      <c r="A42" s="17" t="s">
        <v>40</v>
      </c>
      <c r="B42" s="41" t="s">
        <v>41</v>
      </c>
      <c r="C42" s="42"/>
      <c r="D42" s="42"/>
      <c r="E42" s="42"/>
      <c r="F42" s="42"/>
      <c r="G42" s="42"/>
      <c r="H42" s="43"/>
    </row>
    <row r="43" spans="1:8" x14ac:dyDescent="0.2">
      <c r="A43" s="17" t="s">
        <v>42</v>
      </c>
      <c r="B43" s="41" t="s">
        <v>43</v>
      </c>
      <c r="C43" s="42"/>
      <c r="D43" s="42"/>
      <c r="E43" s="42"/>
      <c r="F43" s="42"/>
      <c r="G43" s="42"/>
      <c r="H43" s="43"/>
    </row>
    <row r="44" spans="1:8" x14ac:dyDescent="0.2">
      <c r="A44" s="17" t="s">
        <v>44</v>
      </c>
      <c r="B44" s="41" t="s">
        <v>45</v>
      </c>
      <c r="C44" s="42"/>
      <c r="D44" s="42"/>
      <c r="E44" s="42"/>
      <c r="F44" s="42"/>
      <c r="G44" s="42"/>
      <c r="H44" s="43"/>
    </row>
  </sheetData>
  <mergeCells count="14">
    <mergeCell ref="B43:H43"/>
    <mergeCell ref="B44:H44"/>
    <mergeCell ref="B37:H37"/>
    <mergeCell ref="A1:Q1"/>
    <mergeCell ref="A2:Q2"/>
    <mergeCell ref="B33:H33"/>
    <mergeCell ref="B34:H34"/>
    <mergeCell ref="B35:H35"/>
    <mergeCell ref="B36:H36"/>
    <mergeCell ref="B41:H41"/>
    <mergeCell ref="B42:H42"/>
    <mergeCell ref="B40:H40"/>
    <mergeCell ref="B39:H39"/>
    <mergeCell ref="B38:H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ITSPE</cp:lastModifiedBy>
  <cp:lastPrinted>2022-10-18T19:52:14Z</cp:lastPrinted>
  <dcterms:created xsi:type="dcterms:W3CDTF">2022-10-18T17:51:37Z</dcterms:created>
  <dcterms:modified xsi:type="dcterms:W3CDTF">2025-10-03T17:26:17Z</dcterms:modified>
</cp:coreProperties>
</file>